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95ED9558-CE50-447F-9332-34C374CA9C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G4" i="3"/>
  <c r="E17" i="3"/>
  <c r="J4" i="3"/>
  <c r="I4" i="3"/>
  <c r="H4" i="3"/>
  <c r="E4" i="3"/>
  <c r="J4" i="2"/>
  <c r="I4" i="2"/>
  <c r="H4" i="2"/>
  <c r="G4" i="2"/>
  <c r="E4" i="2"/>
  <c r="E18" i="3"/>
  <c r="H7" i="3"/>
  <c r="J7" i="3"/>
  <c r="I7" i="3"/>
  <c r="G7" i="3"/>
  <c r="J7" i="2"/>
  <c r="I7" i="2"/>
  <c r="H7" i="2"/>
  <c r="E7" i="3"/>
  <c r="G7" i="2"/>
  <c r="E7" i="2"/>
</calcChain>
</file>

<file path=xl/sharedStrings.xml><?xml version="1.0" encoding="utf-8"?>
<sst xmlns="http://schemas.openxmlformats.org/spreadsheetml/2006/main" count="77" uniqueCount="40">
  <si>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</si>
  <si>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</si>
  <si>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</si>
  <si>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</si>
  <si>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</si>
  <si>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</si>
  <si>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</si>
  <si>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</si>
  <si>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</si>
  <si>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</si>
  <si>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</si>
  <si>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</si>
  <si>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</si>
  <si>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</si>
  <si>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</si>
  <si>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</si>
  <si>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</si>
  <si>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</si>
  <si>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</si>
  <si>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</si>
  <si>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ПР/ПР</t>
  </si>
  <si>
    <t>Хлеб пшеничный/Хлеб ржаной</t>
  </si>
  <si>
    <t>С 12 и старше</t>
  </si>
  <si>
    <t>Завтрак 2</t>
  </si>
  <si>
    <t>Обед</t>
  </si>
  <si>
    <t>1 блюдо</t>
  </si>
  <si>
    <t>2 блюдо</t>
  </si>
  <si>
    <t>хлеб бел.</t>
  </si>
  <si>
    <t>ПР</t>
  </si>
  <si>
    <t>Хлеб пшеничный</t>
  </si>
  <si>
    <t>хлеб черн.</t>
  </si>
  <si>
    <t>Хлеб ржаной</t>
  </si>
  <si>
    <t>Итого:</t>
  </si>
  <si>
    <t>закуска</t>
  </si>
  <si>
    <t>Курица запеченная, макароны отварные</t>
  </si>
  <si>
    <t>Фирменное блюдо/54-1г-2020</t>
  </si>
  <si>
    <t>Суп-лапша домашняя</t>
  </si>
  <si>
    <t>Консервы овощные закусочные</t>
  </si>
  <si>
    <t>54-15з-2020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</si>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</sst>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showRowColHeaders="0" tabSelected="1" workbookViewId="0">
      <selection activeCell="D13" sqref="D1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35</v>
      </c>
      <c r="D4" s="10" t="s">
        <v>34</v>
      </c>
      <c r="E4" s="11">
        <f>90+150</f>
        <v>240</v>
      </c>
      <c r="F4" s="12"/>
      <c r="G4" s="11">
        <f>176.34+145.8</f>
        <v>322.14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18</v>
      </c>
      <c r="C6" s="1">
        <v>685</v>
      </c>
      <c r="D6" s="21" t="s">
        <v>39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19</v>
      </c>
      <c r="C7" s="1" t="s">
        <v>20</v>
      </c>
      <c r="D7" s="21" t="s">
        <v>21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</v>
      </c>
      <c r="J7" s="24">
        <f>12.075+15.96</f>
        <v>28.035</v>
      </c>
    </row>
    <row r="8" spans="1:10" ht="14.4" x14ac:dyDescent="0.3">
      <c r="A8" s="14"/>
      <c r="B8" s="1" t="s">
        <v>33</v>
      </c>
      <c r="C8" s="1" t="s">
        <v>38</v>
      </c>
      <c r="D8" s="21" t="s">
        <v>37</v>
      </c>
      <c r="E8" s="22">
        <v>50</v>
      </c>
      <c r="F8" s="23"/>
      <c r="G8" s="22">
        <v>44.4</v>
      </c>
      <c r="H8" s="22">
        <v>8.76</v>
      </c>
      <c r="I8" s="22">
        <v>6.63</v>
      </c>
      <c r="J8" s="24">
        <v>16.8</v>
      </c>
    </row>
    <row r="9" spans="1:10" thickBot="1" x14ac:dyDescent="0.35">
      <c r="A9" s="25"/>
      <c r="B9" s="26" t="s">
        <v>32</v>
      </c>
      <c r="C9" s="26"/>
      <c r="D9" s="27"/>
      <c r="E9" s="28">
        <v>674.09</v>
      </c>
      <c r="F9" s="29">
        <v>98.7</v>
      </c>
      <c r="G9" s="28">
        <v>535.49</v>
      </c>
      <c r="H9" s="28">
        <v>32.884999999999998</v>
      </c>
      <c r="I9" s="28">
        <v>25.22</v>
      </c>
      <c r="J9" s="24">
        <v>79.534999999999997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showGridLines="0" showRowColHeaders="0" workbookViewId="0">
      <selection activeCell="D26" sqref="D26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22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35</v>
      </c>
      <c r="D4" s="10" t="s">
        <v>34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 t="s">
        <v>33</v>
      </c>
      <c r="C5" s="16" t="s">
        <v>38</v>
      </c>
      <c r="D5" s="16" t="s">
        <v>37</v>
      </c>
      <c r="E5" s="17">
        <v>50</v>
      </c>
      <c r="F5" s="18"/>
      <c r="G5" s="17">
        <v>59.1</v>
      </c>
      <c r="H5" s="17">
        <v>0</v>
      </c>
      <c r="I5" s="17">
        <v>3.5</v>
      </c>
      <c r="J5" s="19">
        <v>5.6</v>
      </c>
    </row>
    <row r="6" spans="1:10" ht="15" customHeight="1" x14ac:dyDescent="0.3">
      <c r="A6" s="14"/>
      <c r="B6" s="20" t="s">
        <v>18</v>
      </c>
      <c r="C6" s="1">
        <v>372</v>
      </c>
      <c r="D6" s="21" t="s">
        <v>39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19</v>
      </c>
      <c r="C7" s="1" t="s">
        <v>20</v>
      </c>
      <c r="D7" s="21" t="s">
        <v>21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1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1"/>
      <c r="C9" s="1"/>
      <c r="D9" s="21"/>
      <c r="E9" s="22"/>
      <c r="F9" s="23"/>
      <c r="G9" s="22"/>
      <c r="H9" s="22"/>
      <c r="I9" s="22"/>
      <c r="J9" s="24"/>
    </row>
    <row r="10" spans="1:10" thickBot="1" x14ac:dyDescent="0.35">
      <c r="A10" s="25"/>
      <c r="B10" s="26" t="s">
        <v>32</v>
      </c>
      <c r="C10" s="26"/>
      <c r="D10" s="27"/>
      <c r="E10" s="28">
        <v>635</v>
      </c>
      <c r="F10" s="29">
        <v>100</v>
      </c>
      <c r="G10" s="28">
        <v>808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23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1"/>
      <c r="C12" s="1"/>
      <c r="D12" s="21"/>
      <c r="E12" s="22"/>
      <c r="F12" s="23"/>
      <c r="G12" s="22"/>
      <c r="H12" s="22"/>
      <c r="I12" s="22"/>
      <c r="J12" s="24"/>
    </row>
    <row r="13" spans="1:10" thickBot="1" x14ac:dyDescent="0.35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24</v>
      </c>
      <c r="B14" s="15" t="s">
        <v>33</v>
      </c>
      <c r="C14" s="33" t="s">
        <v>38</v>
      </c>
      <c r="D14" s="16" t="s">
        <v>37</v>
      </c>
      <c r="E14" s="17">
        <v>50</v>
      </c>
      <c r="F14" s="18"/>
      <c r="G14" s="17">
        <v>59.1</v>
      </c>
      <c r="H14" s="17">
        <v>0</v>
      </c>
      <c r="I14" s="17">
        <v>3.5</v>
      </c>
      <c r="J14" s="19">
        <v>5.6</v>
      </c>
    </row>
    <row r="15" spans="1:10" ht="14.4" x14ac:dyDescent="0.3">
      <c r="A15" s="14"/>
      <c r="B15" s="20" t="s">
        <v>25</v>
      </c>
      <c r="C15" s="1">
        <v>113</v>
      </c>
      <c r="D15" s="21" t="s">
        <v>36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1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26</v>
      </c>
      <c r="C17" s="1" t="s">
        <v>35</v>
      </c>
      <c r="D17" s="21" t="s">
        <v>34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1"/>
      <c r="D18" s="21"/>
      <c r="E18" s="22">
        <f>70+10</f>
        <v>80</v>
      </c>
      <c r="F18" s="23"/>
      <c r="G18" s="22">
        <v>216</v>
      </c>
      <c r="H18" s="22">
        <v>11.68</v>
      </c>
      <c r="I18" s="22">
        <v>8.84</v>
      </c>
      <c r="J18" s="24">
        <v>25.2</v>
      </c>
    </row>
    <row r="19" spans="1:10" ht="15" customHeight="1" x14ac:dyDescent="0.3">
      <c r="A19" s="14"/>
      <c r="B19" s="20" t="s">
        <v>18</v>
      </c>
      <c r="C19" s="1">
        <v>372</v>
      </c>
      <c r="D19" s="21" t="s">
        <v>39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27</v>
      </c>
      <c r="C20" s="1" t="s">
        <v>28</v>
      </c>
      <c r="D20" s="21" t="s">
        <v>29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30</v>
      </c>
      <c r="C21" s="1" t="s">
        <v>28</v>
      </c>
      <c r="D21" s="21" t="s">
        <v>31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1" t="s">
        <v>32</v>
      </c>
      <c r="C22" s="1"/>
      <c r="D22" s="21"/>
      <c r="E22" s="22">
        <v>900</v>
      </c>
      <c r="F22" s="23">
        <v>110</v>
      </c>
      <c r="G22" s="22">
        <v>1010.02</v>
      </c>
      <c r="H22" s="22">
        <v>48.55</v>
      </c>
      <c r="I22" s="22">
        <v>35.96</v>
      </c>
      <c r="J22" s="24">
        <v>126.41500000000001</v>
      </c>
    </row>
    <row r="23" spans="1:10" thickBot="1" x14ac:dyDescent="0.35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2023-10-21T13:10:21Z</dcterms:created>
  <dcterms:modified xsi:type="dcterms:W3CDTF">2024-12-26T04:30:54Z</dcterms:modified>
  <cp:category/>
</cp:coreProperties>
</file>